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0730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8" i="1"/>
  <c r="C38"/>
  <c r="D36"/>
  <c r="E36"/>
  <c r="C36"/>
  <c r="D33"/>
  <c r="E33"/>
  <c r="C33"/>
  <c r="D31"/>
  <c r="E31"/>
  <c r="C31"/>
  <c r="D28"/>
  <c r="E28"/>
  <c r="C28"/>
  <c r="D25"/>
  <c r="E25"/>
  <c r="E38" s="1"/>
  <c r="C25"/>
  <c r="D22"/>
  <c r="E22"/>
  <c r="C22"/>
  <c r="D20"/>
  <c r="E20"/>
  <c r="C20"/>
  <c r="D13"/>
  <c r="E13"/>
  <c r="C13"/>
</calcChain>
</file>

<file path=xl/sharedStrings.xml><?xml version="1.0" encoding="utf-8"?>
<sst xmlns="http://schemas.openxmlformats.org/spreadsheetml/2006/main" count="44" uniqueCount="44">
  <si>
    <t xml:space="preserve"> на 2024-2026 год                                                                                                                                                                                       </t>
  </si>
  <si>
    <t>Раздел, подраздел</t>
  </si>
  <si>
    <t>Наименование</t>
  </si>
  <si>
    <r>
      <t xml:space="preserve">Сумма </t>
    </r>
    <r>
      <rPr>
        <sz val="12"/>
        <color theme="1"/>
        <rFont val="Times New Roman"/>
        <family val="1"/>
        <charset val="204"/>
      </rPr>
      <t>(тыс. руб.)</t>
    </r>
  </si>
  <si>
    <t>2025 год</t>
  </si>
  <si>
    <t>2026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</si>
  <si>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</si>
  <si>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</si>
  <si>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</si>
  <si>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</si>
  <si>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</si>
  <si>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</si>
  <si>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</si>
  <si>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</si>
  <si>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</si>
  <si>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</si>
  <si>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</si>
  <si>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</si>
  <si>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</si>
  <si>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</si>
  <si>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</si>
  <si>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</si>
  <si>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</si>
  <si>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</si>
  <si>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</si>
  <si>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</si>
  <si>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 xml:space="preserve">Культура, кинематография </t>
  </si>
  <si>
    <t>Культура</t>
  </si>
  <si>
    <t>Другие вопросы в области культуры, кинематографии</t>
  </si>
  <si>
    <t>Физическая культура и спорт</t>
  </si>
  <si>
    <t>Другие вопросы в области физической культуры и спорта</t>
  </si>
  <si>
    <t>ВСЕГО</t>
  </si>
  <si>
    <t>Дефицит/профицит</t>
  </si>
  <si>
    <t xml:space="preserve">                                                                                                                                                                       Приложение №4</t>
  </si>
  <si>
    <t xml:space="preserve">                                                                                                                                                                       Нагавского сельского поселения</t>
  </si>
  <si>
    <t>0100</t>
  </si>
  <si>
    <t>0102</t>
  </si>
  <si>
    <t>0104</t>
  </si>
  <si>
    <t xml:space="preserve">                                                                     Распределение бюджетных ассигнований  </t>
  </si>
  <si>
    <t xml:space="preserve">                                                 по разделам и подразделам классификации расходов бюджета поселения</t>
  </si>
  <si>
    <t>2027 год</t>
  </si>
  <si>
    <t xml:space="preserve">                                                                                                                                                                        период 2026 и 2027 годов»</t>
  </si>
  <si>
    <t xml:space="preserve">                                                                                                                                     «О бюджете поселения на 2025 год и на плановый</t>
  </si>
  <si>
    <t xml:space="preserve">                                                                                                                                                               к Решению Совета народных депутатов</t>
  </si>
</sst>
</file>

<file path=xl/styles.xml><?xml version="1.0" encoding="utf-8"?>
<styleSheet xmlns="http://schemas.openxmlformats.org/spreadsheetml/2006/main">
  <numFmts count="1">
    <numFmt numFmtId="164" formatCode="000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/>
    <xf numFmtId="0" fontId="0" fillId="0" borderId="0" xfId="0" applyAlignment="1"/>
    <xf numFmtId="49" fontId="2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abSelected="1" workbookViewId="0">
      <selection activeCell="D4" sqref="D4"/>
    </sheetView>
  </sheetViews>
  <sheetFormatPr defaultRowHeight="15"/>
  <cols>
    <col min="1" max="1" width="29.28515625" customWidth="1"/>
    <col min="2" max="2" width="56" customWidth="1"/>
    <col min="3" max="3" width="15.5703125" customWidth="1"/>
    <col min="4" max="4" width="13.85546875" customWidth="1"/>
    <col min="5" max="5" width="18.42578125" customWidth="1"/>
  </cols>
  <sheetData>
    <row r="1" spans="1:5" ht="15.75">
      <c r="A1" s="10" t="s">
        <v>33</v>
      </c>
      <c r="B1" s="11"/>
    </row>
    <row r="2" spans="1:5" ht="15.75">
      <c r="A2" s="10" t="s">
        <v>43</v>
      </c>
      <c r="B2" s="11"/>
    </row>
    <row r="3" spans="1:5" ht="15.75">
      <c r="A3" s="10" t="s">
        <v>34</v>
      </c>
      <c r="B3" s="11"/>
    </row>
    <row r="4" spans="1:5" ht="15.75">
      <c r="A4" s="10" t="s">
        <v>42</v>
      </c>
      <c r="B4" s="11"/>
    </row>
    <row r="5" spans="1:5" ht="15.75">
      <c r="A5" s="10" t="s">
        <v>41</v>
      </c>
      <c r="B5" s="11"/>
    </row>
    <row r="6" spans="1:5" ht="18.75">
      <c r="A6" s="1"/>
    </row>
    <row r="7" spans="1:5" ht="18.75">
      <c r="A7" s="12" t="s">
        <v>38</v>
      </c>
      <c r="B7" s="13"/>
    </row>
    <row r="8" spans="1:5" ht="18.75">
      <c r="A8" s="12" t="s">
        <v>39</v>
      </c>
      <c r="B8" s="13"/>
    </row>
    <row r="9" spans="1:5" ht="19.5" thickBot="1">
      <c r="A9" s="1" t="s">
        <v>0</v>
      </c>
    </row>
    <row r="10" spans="1:5" ht="15.75" customHeight="1" thickBot="1">
      <c r="A10" s="17" t="s">
        <v>1</v>
      </c>
      <c r="B10" s="2"/>
      <c r="C10" s="19" t="s">
        <v>3</v>
      </c>
      <c r="D10" s="20"/>
      <c r="E10" s="21"/>
    </row>
    <row r="11" spans="1:5" ht="16.5" thickBot="1">
      <c r="A11" s="18"/>
      <c r="B11" s="3" t="s">
        <v>2</v>
      </c>
      <c r="C11" s="4" t="s">
        <v>4</v>
      </c>
      <c r="D11" s="4" t="s">
        <v>5</v>
      </c>
      <c r="E11" s="4" t="s">
        <v>40</v>
      </c>
    </row>
    <row r="12" spans="1:5" ht="16.5" thickBot="1">
      <c r="A12" s="5">
        <v>1</v>
      </c>
      <c r="B12" s="6">
        <v>2</v>
      </c>
      <c r="C12" s="6">
        <v>3</v>
      </c>
      <c r="D12" s="6">
        <v>4</v>
      </c>
      <c r="E12" s="6">
        <v>5</v>
      </c>
    </row>
    <row r="13" spans="1:5" ht="24.75" customHeight="1" thickBot="1">
      <c r="A13" s="14" t="s">
        <v>35</v>
      </c>
      <c r="B13" s="8" t="s">
        <v>6</v>
      </c>
      <c r="C13" s="4">
        <f>C14+C15+C16+C17+C18+C19</f>
        <v>2993.0999999999995</v>
      </c>
      <c r="D13" s="4">
        <f t="shared" ref="D13:E13" si="0">D14+D15+D16+D17+D18+D19</f>
        <v>2423.8000000000002</v>
      </c>
      <c r="E13" s="4">
        <f t="shared" si="0"/>
        <v>2747</v>
      </c>
    </row>
    <row r="14" spans="1:5" ht="54" customHeight="1" thickBot="1">
      <c r="A14" s="14" t="s">
        <v>36</v>
      </c>
      <c r="B14" s="9" t="s">
        <v>7</v>
      </c>
      <c r="C14" s="6">
        <v>647.79999999999995</v>
      </c>
      <c r="D14" s="6">
        <v>647.79999999999995</v>
      </c>
      <c r="E14" s="6">
        <v>647.79999999999995</v>
      </c>
    </row>
    <row r="15" spans="1:5" ht="56.25" customHeight="1" thickBot="1">
      <c r="A15" s="14" t="s">
        <v>37</v>
      </c>
      <c r="B15" s="9" t="s">
        <v>8</v>
      </c>
      <c r="C15" s="6">
        <v>2110.1</v>
      </c>
      <c r="D15" s="6">
        <v>1558</v>
      </c>
      <c r="E15" s="6">
        <v>1754.2</v>
      </c>
    </row>
    <row r="16" spans="1:5" ht="57" customHeight="1" thickBot="1">
      <c r="A16" s="15">
        <v>106</v>
      </c>
      <c r="B16" s="9" t="s">
        <v>9</v>
      </c>
      <c r="C16" s="6">
        <v>33.700000000000003</v>
      </c>
      <c r="D16" s="6">
        <v>29.7</v>
      </c>
      <c r="E16" s="6">
        <v>29.7</v>
      </c>
    </row>
    <row r="17" spans="1:5" ht="28.5" customHeight="1" thickBot="1">
      <c r="A17" s="15">
        <v>107</v>
      </c>
      <c r="B17" s="9" t="s">
        <v>10</v>
      </c>
      <c r="C17" s="6">
        <v>143.5</v>
      </c>
      <c r="D17" s="6">
        <v>0</v>
      </c>
      <c r="E17" s="6">
        <v>0</v>
      </c>
    </row>
    <row r="18" spans="1:5" ht="16.5" thickBot="1">
      <c r="A18" s="15">
        <v>111</v>
      </c>
      <c r="B18" s="9" t="s">
        <v>11</v>
      </c>
      <c r="C18" s="6">
        <v>1.5</v>
      </c>
      <c r="D18" s="6">
        <v>1.5</v>
      </c>
      <c r="E18" s="6">
        <v>1.5</v>
      </c>
    </row>
    <row r="19" spans="1:5" ht="32.25" customHeight="1" thickBot="1">
      <c r="A19" s="15">
        <v>113</v>
      </c>
      <c r="B19" s="9" t="s">
        <v>12</v>
      </c>
      <c r="C19" s="6">
        <v>56.5</v>
      </c>
      <c r="D19" s="6">
        <v>186.8</v>
      </c>
      <c r="E19" s="6">
        <v>313.8</v>
      </c>
    </row>
    <row r="20" spans="1:5" ht="30.75" customHeight="1" thickBot="1">
      <c r="A20" s="16">
        <v>200</v>
      </c>
      <c r="B20" s="8" t="s">
        <v>13</v>
      </c>
      <c r="C20" s="4">
        <f>C21</f>
        <v>96</v>
      </c>
      <c r="D20" s="4">
        <f t="shared" ref="D20:E20" si="1">D21</f>
        <v>105</v>
      </c>
      <c r="E20" s="4">
        <f t="shared" si="1"/>
        <v>105</v>
      </c>
    </row>
    <row r="21" spans="1:5" ht="23.25" customHeight="1" thickBot="1">
      <c r="A21" s="15">
        <v>203</v>
      </c>
      <c r="B21" s="9" t="s">
        <v>14</v>
      </c>
      <c r="C21" s="6">
        <v>96</v>
      </c>
      <c r="D21" s="6">
        <v>105</v>
      </c>
      <c r="E21" s="6">
        <v>105</v>
      </c>
    </row>
    <row r="22" spans="1:5" ht="43.5" customHeight="1" thickBot="1">
      <c r="A22" s="16">
        <v>300</v>
      </c>
      <c r="B22" s="8" t="s">
        <v>15</v>
      </c>
      <c r="C22" s="4">
        <f>C23+C24</f>
        <v>13.5</v>
      </c>
      <c r="D22" s="4">
        <f t="shared" ref="D22:E22" si="2">D23+D24</f>
        <v>0</v>
      </c>
      <c r="E22" s="4">
        <f t="shared" si="2"/>
        <v>0</v>
      </c>
    </row>
    <row r="23" spans="1:5" ht="49.5" customHeight="1" thickBot="1">
      <c r="A23" s="15">
        <v>310</v>
      </c>
      <c r="B23" s="9" t="s">
        <v>16</v>
      </c>
      <c r="C23" s="6">
        <v>12.5</v>
      </c>
      <c r="D23" s="6">
        <v>0</v>
      </c>
      <c r="E23" s="6">
        <v>0</v>
      </c>
    </row>
    <row r="24" spans="1:5" ht="27.75" customHeight="1" thickBot="1">
      <c r="A24" s="15">
        <v>314</v>
      </c>
      <c r="B24" s="9" t="s">
        <v>17</v>
      </c>
      <c r="C24" s="6">
        <v>1</v>
      </c>
      <c r="D24" s="6">
        <v>0</v>
      </c>
      <c r="E24" s="6">
        <v>0</v>
      </c>
    </row>
    <row r="25" spans="1:5" ht="27.75" customHeight="1" thickBot="1">
      <c r="A25" s="16">
        <v>400</v>
      </c>
      <c r="B25" s="8" t="s">
        <v>18</v>
      </c>
      <c r="C25" s="4">
        <f>C26+C27</f>
        <v>1351.8</v>
      </c>
      <c r="D25" s="4">
        <f t="shared" ref="D25:E25" si="3">D26+D27</f>
        <v>1402.7</v>
      </c>
      <c r="E25" s="4">
        <f t="shared" si="3"/>
        <v>1731.6</v>
      </c>
    </row>
    <row r="26" spans="1:5" ht="26.25" customHeight="1" thickBot="1">
      <c r="A26" s="15">
        <v>409</v>
      </c>
      <c r="B26" s="9" t="s">
        <v>19</v>
      </c>
      <c r="C26" s="6">
        <v>1351.3</v>
      </c>
      <c r="D26" s="6">
        <v>1402.7</v>
      </c>
      <c r="E26" s="6">
        <v>1731.6</v>
      </c>
    </row>
    <row r="27" spans="1:5" ht="29.25" customHeight="1" thickBot="1">
      <c r="A27" s="15">
        <v>412</v>
      </c>
      <c r="B27" s="9" t="s">
        <v>20</v>
      </c>
      <c r="C27" s="6">
        <v>0.5</v>
      </c>
      <c r="D27" s="6">
        <v>0</v>
      </c>
      <c r="E27" s="6">
        <v>0</v>
      </c>
    </row>
    <row r="28" spans="1:5" ht="23.25" customHeight="1" thickBot="1">
      <c r="A28" s="16">
        <v>500</v>
      </c>
      <c r="B28" s="8" t="s">
        <v>21</v>
      </c>
      <c r="C28" s="4">
        <f>C29+C30</f>
        <v>361.8</v>
      </c>
      <c r="D28" s="4">
        <f t="shared" ref="D28:E28" si="4">D29+D30</f>
        <v>150</v>
      </c>
      <c r="E28" s="4">
        <f t="shared" si="4"/>
        <v>150</v>
      </c>
    </row>
    <row r="29" spans="1:5" ht="31.5" customHeight="1" thickBot="1">
      <c r="A29" s="15">
        <v>502</v>
      </c>
      <c r="B29" s="9" t="s">
        <v>22</v>
      </c>
      <c r="C29" s="6">
        <v>150</v>
      </c>
      <c r="D29" s="6">
        <v>0</v>
      </c>
      <c r="E29" s="6">
        <v>0</v>
      </c>
    </row>
    <row r="30" spans="1:5" ht="22.5" customHeight="1" thickBot="1">
      <c r="A30" s="15">
        <v>503</v>
      </c>
      <c r="B30" s="9" t="s">
        <v>23</v>
      </c>
      <c r="C30" s="6">
        <v>211.8</v>
      </c>
      <c r="D30" s="6">
        <v>150</v>
      </c>
      <c r="E30" s="6">
        <v>150</v>
      </c>
    </row>
    <row r="31" spans="1:5" ht="23.25" customHeight="1" thickBot="1">
      <c r="A31" s="16">
        <v>700</v>
      </c>
      <c r="B31" s="8" t="s">
        <v>24</v>
      </c>
      <c r="C31" s="4">
        <f>C32</f>
        <v>1</v>
      </c>
      <c r="D31" s="4">
        <f t="shared" ref="D31:E31" si="5">D32</f>
        <v>0</v>
      </c>
      <c r="E31" s="4">
        <f t="shared" si="5"/>
        <v>0</v>
      </c>
    </row>
    <row r="32" spans="1:5" ht="24" customHeight="1" thickBot="1">
      <c r="A32" s="15">
        <v>707</v>
      </c>
      <c r="B32" s="9" t="s">
        <v>25</v>
      </c>
      <c r="C32" s="6">
        <v>1</v>
      </c>
      <c r="D32" s="6">
        <v>0</v>
      </c>
      <c r="E32" s="6">
        <v>0</v>
      </c>
    </row>
    <row r="33" spans="1:5" ht="21" customHeight="1" thickBot="1">
      <c r="A33" s="16">
        <v>800</v>
      </c>
      <c r="B33" s="8" t="s">
        <v>26</v>
      </c>
      <c r="C33" s="4">
        <f>C34+C35</f>
        <v>1700.1</v>
      </c>
      <c r="D33" s="4">
        <f t="shared" ref="D33:E33" si="6">D34+D35</f>
        <v>1517.6</v>
      </c>
      <c r="E33" s="4">
        <f t="shared" si="6"/>
        <v>1503.6</v>
      </c>
    </row>
    <row r="34" spans="1:5" ht="22.5" customHeight="1" thickBot="1">
      <c r="A34" s="15">
        <v>801</v>
      </c>
      <c r="B34" s="9" t="s">
        <v>27</v>
      </c>
      <c r="C34" s="6">
        <v>1699.6</v>
      </c>
      <c r="D34" s="6">
        <v>1517.6</v>
      </c>
      <c r="E34" s="6">
        <v>1503.6</v>
      </c>
    </row>
    <row r="35" spans="1:5" ht="29.25" customHeight="1" thickBot="1">
      <c r="A35" s="15">
        <v>804</v>
      </c>
      <c r="B35" s="9" t="s">
        <v>28</v>
      </c>
      <c r="C35" s="6">
        <v>0.5</v>
      </c>
      <c r="D35" s="6">
        <v>0</v>
      </c>
      <c r="E35" s="6">
        <v>0</v>
      </c>
    </row>
    <row r="36" spans="1:5" ht="22.5" customHeight="1" thickBot="1">
      <c r="A36" s="16">
        <v>1100</v>
      </c>
      <c r="B36" s="8" t="s">
        <v>29</v>
      </c>
      <c r="C36" s="4">
        <f>C37</f>
        <v>0.5</v>
      </c>
      <c r="D36" s="4">
        <f t="shared" ref="D36:E36" si="7">D37</f>
        <v>0</v>
      </c>
      <c r="E36" s="4">
        <f t="shared" si="7"/>
        <v>0</v>
      </c>
    </row>
    <row r="37" spans="1:5" ht="34.5" customHeight="1" thickBot="1">
      <c r="A37" s="15">
        <v>1105</v>
      </c>
      <c r="B37" s="9" t="s">
        <v>30</v>
      </c>
      <c r="C37" s="6">
        <v>0.5</v>
      </c>
      <c r="D37" s="6">
        <v>0</v>
      </c>
      <c r="E37" s="6">
        <v>0</v>
      </c>
    </row>
    <row r="38" spans="1:5" ht="16.5" thickBot="1">
      <c r="A38" s="7"/>
      <c r="B38" s="8" t="s">
        <v>31</v>
      </c>
      <c r="C38" s="4">
        <f>C13+C20+C22+C25+C28+C31+C33+C36</f>
        <v>6517.7999999999993</v>
      </c>
      <c r="D38" s="4">
        <f t="shared" ref="D38:E38" si="8">D13+D20+D22+D25+D28+D31+D33+D36</f>
        <v>5599.1</v>
      </c>
      <c r="E38" s="4">
        <f t="shared" si="8"/>
        <v>6237.2000000000007</v>
      </c>
    </row>
    <row r="39" spans="1:5" ht="24.75" customHeight="1" thickBot="1">
      <c r="A39" s="7"/>
      <c r="B39" s="8" t="s">
        <v>32</v>
      </c>
      <c r="C39" s="4"/>
      <c r="D39" s="4"/>
      <c r="E39" s="4"/>
    </row>
  </sheetData>
  <mergeCells count="2">
    <mergeCell ref="A10:A11"/>
    <mergeCell ref="C10:E10"/>
  </mergeCells>
  <pageMargins left="0.70866141732283472" right="0.70866141732283472" top="0.74803149606299213" bottom="0.74803149606299213" header="0.31496062992125984" footer="0.31496062992125984"/>
  <pageSetup paperSize="9" scale="66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Позднякова</dc:creator>
  <cp:lastModifiedBy>Пользователь</cp:lastModifiedBy>
  <cp:lastPrinted>2024-11-11T06:03:11Z</cp:lastPrinted>
  <dcterms:created xsi:type="dcterms:W3CDTF">2024-10-18T07:26:00Z</dcterms:created>
  <dcterms:modified xsi:type="dcterms:W3CDTF">2024-11-11T06:04:01Z</dcterms:modified>
</cp:coreProperties>
</file>